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<sst xmlns="http://schemas.openxmlformats.org/spreadsheetml/2006/main" count="201" uniqueCount="136">
  <si>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</si>
  <si>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</si>
  <si>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</si>
  <si>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</si>
  <si>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</si>
  <si>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</si>
  <si>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</si>
  <si>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</si>
  <si>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</si>
  <si>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</si>
  <si>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</si>
  <si>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</si>
  <si>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</si>
  <si>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</si>
  <si>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</si>
  <si>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朱*利</t>
  </si>
  <si>
    <t>21041119*****40832</t>
  </si>
  <si>
    <t>139****6141</t>
  </si>
  <si>
    <t>千金村</t>
  </si>
  <si>
    <t>6214********4952745</t>
  </si>
  <si>
    <t>千金信用合作社</t>
  </si>
  <si>
    <t>白*胜</t>
  </si>
  <si>
    <t>21041119*****70816</t>
  </si>
  <si>
    <t>131****1912</t>
  </si>
  <si>
    <t>2732********8676</t>
  </si>
  <si>
    <t>陈*铭</t>
  </si>
  <si>
    <t>21041119*****50849</t>
  </si>
  <si>
    <t>131****1059</t>
  </si>
  <si>
    <t>6214********4947356</t>
  </si>
  <si>
    <t>张*全</t>
  </si>
  <si>
    <t>21041119*****00839</t>
  </si>
  <si>
    <t>130****8650</t>
  </si>
  <si>
    <t>2732********7684</t>
  </si>
  <si>
    <t>白*信</t>
  </si>
  <si>
    <t>21041119*****50817</t>
  </si>
  <si>
    <t>131****9651</t>
  </si>
  <si>
    <t>6214********4946838</t>
  </si>
  <si>
    <t>李*杰</t>
  </si>
  <si>
    <t>21041119*****30834</t>
  </si>
  <si>
    <t>541****7</t>
  </si>
  <si>
    <t>6214********9926353</t>
  </si>
  <si>
    <t>21041119*****30817</t>
  </si>
  <si>
    <t>156****6608</t>
  </si>
  <si>
    <t>6214********4950764</t>
  </si>
  <si>
    <t>胡*权</t>
  </si>
  <si>
    <t>21041119*****90813</t>
  </si>
  <si>
    <t>139****3755</t>
  </si>
  <si>
    <t>6214********4939528</t>
  </si>
  <si>
    <t>白*富</t>
  </si>
  <si>
    <t>21041119*****20816</t>
  </si>
  <si>
    <t>132****3646</t>
  </si>
  <si>
    <t>6214********4938165</t>
  </si>
  <si>
    <t>肇*杰</t>
  </si>
  <si>
    <t>21041119*****20821</t>
  </si>
  <si>
    <t>139****1309</t>
  </si>
  <si>
    <t>6214********5478816</t>
  </si>
  <si>
    <t>肇*明</t>
  </si>
  <si>
    <t>21041119*****8082X</t>
  </si>
  <si>
    <t>158****6302</t>
  </si>
  <si>
    <t>6214********5398923</t>
  </si>
  <si>
    <t>肇*</t>
  </si>
  <si>
    <t>21041119*****90811</t>
  </si>
  <si>
    <t>6214********4957710</t>
  </si>
  <si>
    <t>王*胜</t>
  </si>
  <si>
    <t>21041119*****90819</t>
  </si>
  <si>
    <t>135****8189</t>
  </si>
  <si>
    <t>6214********4942241</t>
  </si>
  <si>
    <t>王*强</t>
  </si>
  <si>
    <t>21041119*****60818</t>
  </si>
  <si>
    <t>159****6281</t>
  </si>
  <si>
    <t>2732********3129</t>
  </si>
  <si>
    <t>孙*满</t>
  </si>
  <si>
    <t>21041119*****1083x</t>
  </si>
  <si>
    <t>134****3219</t>
  </si>
  <si>
    <t>2732********146571</t>
  </si>
  <si>
    <t>徐*财</t>
  </si>
  <si>
    <t>21041119*****70811</t>
  </si>
  <si>
    <t>131****2865</t>
  </si>
  <si>
    <t>2732********2511</t>
  </si>
  <si>
    <t>张*清</t>
  </si>
  <si>
    <t>21041119*****40819</t>
  </si>
  <si>
    <t>136****1690</t>
  </si>
  <si>
    <t>6214********4939726</t>
  </si>
  <si>
    <t>高*芹</t>
  </si>
  <si>
    <t>21041119*****40827</t>
  </si>
  <si>
    <t>157****1957</t>
  </si>
  <si>
    <t>6214********4936417</t>
  </si>
  <si>
    <t>孟*贤</t>
  </si>
  <si>
    <t>21041119*****10827</t>
  </si>
  <si>
    <t>135****8571</t>
  </si>
  <si>
    <t>6214********7768158</t>
  </si>
  <si>
    <t>崔*影</t>
  </si>
  <si>
    <t>21012219*****54009</t>
  </si>
  <si>
    <t>150****8884</t>
  </si>
  <si>
    <t>6214********4921971</t>
  </si>
  <si>
    <t>李*萍</t>
  </si>
  <si>
    <t>21041119*****60825</t>
  </si>
  <si>
    <t>139****8237</t>
  </si>
  <si>
    <t>6214********4946242</t>
  </si>
  <si>
    <t>刘*禄</t>
  </si>
  <si>
    <t>158****2233</t>
  </si>
  <si>
    <t>6214********5504751</t>
  </si>
  <si>
    <t>张*仁</t>
  </si>
  <si>
    <t>21041119*****50830</t>
  </si>
  <si>
    <t>182****6005</t>
  </si>
  <si>
    <t>2732********5723</t>
  </si>
  <si>
    <t>张*昌</t>
  </si>
  <si>
    <t>21041119*****00813</t>
  </si>
  <si>
    <t>2732********7334</t>
  </si>
  <si>
    <t>张*俊</t>
  </si>
  <si>
    <t>21041119*****80814</t>
  </si>
  <si>
    <t>150****4262</t>
  </si>
  <si>
    <t>6214********5486900</t>
  </si>
  <si>
    <t>邓*斌</t>
  </si>
  <si>
    <t>21041119*****70819</t>
  </si>
  <si>
    <t>131****8966</t>
  </si>
  <si>
    <t>6214********7767754</t>
  </si>
  <si>
    <t>张*纯</t>
  </si>
  <si>
    <t>21041119*****5081x</t>
  </si>
  <si>
    <t>541****5</t>
  </si>
  <si>
    <t>2732********5799</t>
  </si>
  <si>
    <t>刘*华</t>
  </si>
  <si>
    <t>21041119*****0081x</t>
  </si>
  <si>
    <t>187****2813</t>
  </si>
  <si>
    <t>6214********4941847</t>
  </si>
  <si>
    <t>谢*</t>
  </si>
  <si>
    <t>156****7244</t>
  </si>
  <si>
    <t>2732********8684</t>
  </si>
  <si>
    <t>邵*臣</t>
  </si>
  <si>
    <t>21041119*****40815</t>
  </si>
  <si>
    <t>131****2806</t>
  </si>
  <si>
    <t>6214********4948602</t>
  </si>
  <si>
    <t>高*负</t>
  </si>
  <si>
    <t>21041119*****40812</t>
  </si>
  <si>
    <t>156****5892</t>
  </si>
  <si>
    <t>6214********5485845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</si>
</sst>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1266825</xdr:colOff>
      <xdr:row>3</xdr:row>
      <xdr:rowOff>114300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0" zoomScaleNormal="110" workbookViewId="0" topLeftCell="A7">
      <selection activeCell="C12" sqref="C12"/>
    </sheetView>
  </sheetViews>
  <sheetFormatPr defaultColWidth="9.00390625" defaultRowHeight="14.25"/>
  <cols>
    <col min="1" max="1" width="5.75390625" style="1" customWidth="1"/>
    <col min="2" max="2" width="8.00390625" style="1" customWidth="1"/>
    <col min="3" max="3" width="19.625" style="1" customWidth="1"/>
    <col min="4" max="4" width="12.125" style="1" customWidth="1"/>
    <col min="5" max="5" width="5.375" style="1" customWidth="1"/>
    <col min="6" max="6" width="8.375" style="1" customWidth="1"/>
    <col min="7" max="7" width="9.75390625" style="1" customWidth="1"/>
    <col min="8" max="8" width="8.125" style="2" customWidth="1"/>
    <col min="9" max="9" width="10.25390625" style="3" customWidth="1"/>
    <col min="10" max="10" width="8.625" style="4" customWidth="1"/>
    <col min="11" max="11" width="18.50390625" style="1" customWidth="1"/>
    <col min="12" max="12" width="13.625" style="1" customWidth="1"/>
    <col min="13" max="16384" width="9.00390625" style="1" customWidth="1"/>
  </cols>
  <sheetData>
    <row r="1" ht="9" customHeight="1"/>
    <row r="2" spans="1:1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.5" customHeight="1">
      <c r="A4" s="6" t="s">
        <v>1</v>
      </c>
      <c r="B4" s="7"/>
      <c r="C4" s="7"/>
      <c r="D4" s="7"/>
      <c r="E4" s="7"/>
      <c r="F4" s="7"/>
      <c r="G4" s="7"/>
      <c r="H4" s="7"/>
      <c r="I4" s="12"/>
      <c r="J4" s="12"/>
      <c r="K4" s="7"/>
      <c r="L4" s="7"/>
    </row>
    <row r="5" spans="1:12" ht="63.75" customHeight="1">
      <c r="A5" s="6" t="s">
        <v>2</v>
      </c>
      <c r="B5" s="7"/>
      <c r="C5" s="7"/>
      <c r="D5" s="7"/>
      <c r="E5" s="7"/>
      <c r="F5" s="7"/>
      <c r="G5" s="7"/>
      <c r="H5" s="7"/>
      <c r="I5" s="12"/>
      <c r="J5" s="12"/>
      <c r="K5" s="7"/>
      <c r="L5" s="7"/>
    </row>
    <row r="6" spans="1:12" ht="34.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9" t="s">
        <v>11</v>
      </c>
      <c r="J6" s="8" t="s">
        <v>12</v>
      </c>
      <c r="K6" s="8" t="s">
        <v>13</v>
      </c>
      <c r="L6" s="8" t="s">
        <v>14</v>
      </c>
    </row>
    <row r="7" spans="1:12" ht="16.5" customHeight="1">
      <c r="A7" s="8">
        <v>1</v>
      </c>
      <c r="B7" s="10" t="s">
        <v>15</v>
      </c>
      <c r="C7" s="8" t="s">
        <v>16</v>
      </c>
      <c r="D7" s="8" t="s">
        <v>17</v>
      </c>
      <c r="E7" s="8">
        <v>1</v>
      </c>
      <c r="F7" s="8" t="s">
        <v>18</v>
      </c>
      <c r="G7" s="8">
        <v>1.8</v>
      </c>
      <c r="H7" s="8">
        <f>ROUND(G7*22.57,2)</f>
        <v>40.63</v>
      </c>
      <c r="I7" s="8">
        <f>ROUND(H7*0.2,2)</f>
        <v>8.13</v>
      </c>
      <c r="J7" s="8">
        <f>H7-I7</f>
        <v>32.5</v>
      </c>
      <c r="K7" s="8" t="s">
        <v>19</v>
      </c>
      <c r="L7" s="8" t="s">
        <v>20</v>
      </c>
    </row>
    <row r="8" spans="1:12" ht="16.5" customHeight="1">
      <c r="A8" s="8">
        <v>2</v>
      </c>
      <c r="B8" s="10" t="s">
        <v>21</v>
      </c>
      <c r="C8" s="8" t="s">
        <v>22</v>
      </c>
      <c r="D8" s="8" t="s">
        <v>23</v>
      </c>
      <c r="E8" s="8">
        <v>2</v>
      </c>
      <c r="F8" s="8" t="s">
        <v>18</v>
      </c>
      <c r="G8" s="8">
        <v>10.2</v>
      </c>
      <c r="H8" s="8">
        <f aca="true" t="shared" si="0" ref="H8:H37">ROUND(G8*22.57,2)</f>
        <v>230.21</v>
      </c>
      <c r="I8" s="8">
        <f aca="true" t="shared" si="1" ref="I8:I37">ROUND(H8*0.2,2)</f>
        <v>46.04</v>
      </c>
      <c r="J8" s="8">
        <f aca="true" t="shared" si="2" ref="J8:J37">H8-I8</f>
        <v>184.17000000000002</v>
      </c>
      <c r="K8" s="8" t="s">
        <v>24</v>
      </c>
      <c r="L8" s="8" t="s">
        <v>20</v>
      </c>
    </row>
    <row r="9" spans="1:12" ht="16.5" customHeight="1">
      <c r="A9" s="8">
        <v>3</v>
      </c>
      <c r="B9" s="10" t="s">
        <v>25</v>
      </c>
      <c r="C9" s="8" t="s">
        <v>26</v>
      </c>
      <c r="D9" s="8" t="s">
        <v>27</v>
      </c>
      <c r="E9" s="8">
        <v>3</v>
      </c>
      <c r="F9" s="8" t="s">
        <v>18</v>
      </c>
      <c r="G9" s="8">
        <v>1.4</v>
      </c>
      <c r="H9" s="8">
        <f t="shared" si="0"/>
        <v>31.6</v>
      </c>
      <c r="I9" s="8">
        <f t="shared" si="1"/>
        <v>6.32</v>
      </c>
      <c r="J9" s="8">
        <f t="shared" si="2"/>
        <v>25.28</v>
      </c>
      <c r="K9" s="8" t="s">
        <v>28</v>
      </c>
      <c r="L9" s="8" t="s">
        <v>20</v>
      </c>
    </row>
    <row r="10" spans="1:12" ht="16.5" customHeight="1">
      <c r="A10" s="8">
        <v>4</v>
      </c>
      <c r="B10" s="10" t="s">
        <v>29</v>
      </c>
      <c r="C10" s="8" t="s">
        <v>30</v>
      </c>
      <c r="D10" s="8" t="s">
        <v>31</v>
      </c>
      <c r="E10" s="8">
        <v>4</v>
      </c>
      <c r="F10" s="8" t="s">
        <v>18</v>
      </c>
      <c r="G10" s="8">
        <v>26</v>
      </c>
      <c r="H10" s="8">
        <f t="shared" si="0"/>
        <v>586.82</v>
      </c>
      <c r="I10" s="8">
        <f t="shared" si="1"/>
        <v>117.36</v>
      </c>
      <c r="J10" s="8">
        <f t="shared" si="2"/>
        <v>469.46000000000004</v>
      </c>
      <c r="K10" s="8" t="s">
        <v>32</v>
      </c>
      <c r="L10" s="8" t="s">
        <v>20</v>
      </c>
    </row>
    <row r="11" spans="1:12" ht="16.5" customHeight="1">
      <c r="A11" s="8">
        <v>5</v>
      </c>
      <c r="B11" s="10" t="s">
        <v>33</v>
      </c>
      <c r="C11" s="8" t="s">
        <v>34</v>
      </c>
      <c r="D11" s="8" t="s">
        <v>35</v>
      </c>
      <c r="E11" s="8">
        <v>5</v>
      </c>
      <c r="F11" s="8" t="s">
        <v>18</v>
      </c>
      <c r="G11" s="8">
        <v>3.3</v>
      </c>
      <c r="H11" s="8">
        <f t="shared" si="0"/>
        <v>74.48</v>
      </c>
      <c r="I11" s="8">
        <f t="shared" si="1"/>
        <v>14.9</v>
      </c>
      <c r="J11" s="8">
        <f t="shared" si="2"/>
        <v>59.580000000000005</v>
      </c>
      <c r="K11" s="8" t="s">
        <v>36</v>
      </c>
      <c r="L11" s="8" t="s">
        <v>20</v>
      </c>
    </row>
    <row r="12" spans="1:12" ht="16.5" customHeight="1">
      <c r="A12" s="8">
        <v>6</v>
      </c>
      <c r="B12" s="10" t="s">
        <v>37</v>
      </c>
      <c r="C12" s="8" t="s">
        <v>38</v>
      </c>
      <c r="D12" s="8" t="s">
        <v>39</v>
      </c>
      <c r="E12" s="8">
        <v>6</v>
      </c>
      <c r="F12" s="8" t="s">
        <v>18</v>
      </c>
      <c r="G12" s="8">
        <v>2.4</v>
      </c>
      <c r="H12" s="8">
        <f t="shared" si="0"/>
        <v>54.17</v>
      </c>
      <c r="I12" s="8">
        <f t="shared" si="1"/>
        <v>10.83</v>
      </c>
      <c r="J12" s="8">
        <f t="shared" si="2"/>
        <v>43.34</v>
      </c>
      <c r="K12" s="8" t="s">
        <v>40</v>
      </c>
      <c r="L12" s="8" t="s">
        <v>20</v>
      </c>
    </row>
    <row r="13" spans="1:12" ht="16.5" customHeight="1">
      <c r="A13" s="8">
        <v>7</v>
      </c>
      <c r="B13" s="10" t="s">
        <v>37</v>
      </c>
      <c r="C13" s="8" t="s">
        <v>41</v>
      </c>
      <c r="D13" s="8" t="s">
        <v>42</v>
      </c>
      <c r="E13" s="8">
        <v>7</v>
      </c>
      <c r="F13" s="8" t="s">
        <v>18</v>
      </c>
      <c r="G13" s="8">
        <v>2.4</v>
      </c>
      <c r="H13" s="8">
        <f t="shared" si="0"/>
        <v>54.17</v>
      </c>
      <c r="I13" s="8">
        <f t="shared" si="1"/>
        <v>10.83</v>
      </c>
      <c r="J13" s="8">
        <f t="shared" si="2"/>
        <v>43.34</v>
      </c>
      <c r="K13" s="8" t="s">
        <v>43</v>
      </c>
      <c r="L13" s="8" t="s">
        <v>20</v>
      </c>
    </row>
    <row r="14" spans="1:12" ht="16.5" customHeight="1">
      <c r="A14" s="8">
        <v>8</v>
      </c>
      <c r="B14" s="10" t="s">
        <v>44</v>
      </c>
      <c r="C14" s="8" t="s">
        <v>45</v>
      </c>
      <c r="D14" s="8" t="s">
        <v>46</v>
      </c>
      <c r="E14" s="8">
        <v>8</v>
      </c>
      <c r="F14" s="8" t="s">
        <v>18</v>
      </c>
      <c r="G14" s="8">
        <v>1.2</v>
      </c>
      <c r="H14" s="8">
        <f t="shared" si="0"/>
        <v>27.08</v>
      </c>
      <c r="I14" s="8">
        <f t="shared" si="1"/>
        <v>5.42</v>
      </c>
      <c r="J14" s="8">
        <f t="shared" si="2"/>
        <v>21.659999999999997</v>
      </c>
      <c r="K14" s="8" t="s">
        <v>47</v>
      </c>
      <c r="L14" s="8" t="s">
        <v>20</v>
      </c>
    </row>
    <row r="15" spans="1:12" ht="16.5" customHeight="1">
      <c r="A15" s="8">
        <v>9</v>
      </c>
      <c r="B15" s="10" t="s">
        <v>48</v>
      </c>
      <c r="C15" s="8" t="s">
        <v>49</v>
      </c>
      <c r="D15" s="8" t="s">
        <v>50</v>
      </c>
      <c r="E15" s="8">
        <v>9</v>
      </c>
      <c r="F15" s="8" t="s">
        <v>18</v>
      </c>
      <c r="G15" s="8">
        <v>5.5</v>
      </c>
      <c r="H15" s="8">
        <f t="shared" si="0"/>
        <v>124.14</v>
      </c>
      <c r="I15" s="8">
        <f t="shared" si="1"/>
        <v>24.83</v>
      </c>
      <c r="J15" s="8">
        <f t="shared" si="2"/>
        <v>99.31</v>
      </c>
      <c r="K15" s="8" t="s">
        <v>51</v>
      </c>
      <c r="L15" s="8" t="s">
        <v>20</v>
      </c>
    </row>
    <row r="16" spans="1:12" ht="16.5" customHeight="1">
      <c r="A16" s="8">
        <v>10</v>
      </c>
      <c r="B16" s="11" t="s">
        <v>52</v>
      </c>
      <c r="C16" s="8" t="s">
        <v>53</v>
      </c>
      <c r="D16" s="8" t="s">
        <v>54</v>
      </c>
      <c r="E16" s="8">
        <v>10</v>
      </c>
      <c r="F16" s="8" t="s">
        <v>18</v>
      </c>
      <c r="G16" s="8">
        <v>1.4</v>
      </c>
      <c r="H16" s="8">
        <f t="shared" si="0"/>
        <v>31.6</v>
      </c>
      <c r="I16" s="8">
        <f t="shared" si="1"/>
        <v>6.32</v>
      </c>
      <c r="J16" s="8">
        <f t="shared" si="2"/>
        <v>25.28</v>
      </c>
      <c r="K16" s="8" t="s">
        <v>55</v>
      </c>
      <c r="L16" s="8" t="s">
        <v>20</v>
      </c>
    </row>
    <row r="17" spans="1:12" ht="16.5" customHeight="1">
      <c r="A17" s="8">
        <v>11</v>
      </c>
      <c r="B17" s="11" t="s">
        <v>56</v>
      </c>
      <c r="C17" s="8" t="s">
        <v>57</v>
      </c>
      <c r="D17" s="8" t="s">
        <v>58</v>
      </c>
      <c r="E17" s="8">
        <v>11</v>
      </c>
      <c r="F17" s="8" t="s">
        <v>18</v>
      </c>
      <c r="G17" s="8">
        <v>2.1</v>
      </c>
      <c r="H17" s="8">
        <f t="shared" si="0"/>
        <v>47.4</v>
      </c>
      <c r="I17" s="8">
        <f t="shared" si="1"/>
        <v>9.48</v>
      </c>
      <c r="J17" s="8">
        <f t="shared" si="2"/>
        <v>37.92</v>
      </c>
      <c r="K17" s="8" t="s">
        <v>59</v>
      </c>
      <c r="L17" s="8" t="s">
        <v>20</v>
      </c>
    </row>
    <row r="18" spans="1:12" ht="16.5" customHeight="1">
      <c r="A18" s="8">
        <v>12</v>
      </c>
      <c r="B18" s="11" t="s">
        <v>60</v>
      </c>
      <c r="C18" s="8" t="s">
        <v>61</v>
      </c>
      <c r="D18" s="8" t="s">
        <v>54</v>
      </c>
      <c r="E18" s="8">
        <v>12</v>
      </c>
      <c r="F18" s="8" t="s">
        <v>18</v>
      </c>
      <c r="G18" s="8">
        <v>3.5</v>
      </c>
      <c r="H18" s="8">
        <f t="shared" si="0"/>
        <v>79</v>
      </c>
      <c r="I18" s="8">
        <f t="shared" si="1"/>
        <v>15.8</v>
      </c>
      <c r="J18" s="8">
        <f t="shared" si="2"/>
        <v>63.2</v>
      </c>
      <c r="K18" s="8" t="s">
        <v>62</v>
      </c>
      <c r="L18" s="8" t="s">
        <v>20</v>
      </c>
    </row>
    <row r="19" spans="1:12" ht="16.5" customHeight="1">
      <c r="A19" s="8">
        <v>13</v>
      </c>
      <c r="B19" s="11" t="s">
        <v>63</v>
      </c>
      <c r="C19" s="8" t="s">
        <v>64</v>
      </c>
      <c r="D19" s="8" t="s">
        <v>65</v>
      </c>
      <c r="E19" s="8">
        <v>13</v>
      </c>
      <c r="F19" s="8" t="s">
        <v>18</v>
      </c>
      <c r="G19" s="8">
        <v>1.6</v>
      </c>
      <c r="H19" s="8">
        <f t="shared" si="0"/>
        <v>36.11</v>
      </c>
      <c r="I19" s="8">
        <f t="shared" si="1"/>
        <v>7.22</v>
      </c>
      <c r="J19" s="8">
        <f t="shared" si="2"/>
        <v>28.89</v>
      </c>
      <c r="K19" s="8" t="s">
        <v>66</v>
      </c>
      <c r="L19" s="8" t="s">
        <v>20</v>
      </c>
    </row>
    <row r="20" spans="1:12" ht="16.5" customHeight="1">
      <c r="A20" s="8">
        <v>14</v>
      </c>
      <c r="B20" s="11" t="s">
        <v>67</v>
      </c>
      <c r="C20" s="8" t="s">
        <v>68</v>
      </c>
      <c r="D20" s="8" t="s">
        <v>69</v>
      </c>
      <c r="E20" s="8">
        <v>14</v>
      </c>
      <c r="F20" s="8" t="s">
        <v>18</v>
      </c>
      <c r="G20" s="8">
        <v>1.6</v>
      </c>
      <c r="H20" s="8">
        <f t="shared" si="0"/>
        <v>36.11</v>
      </c>
      <c r="I20" s="8">
        <f t="shared" si="1"/>
        <v>7.22</v>
      </c>
      <c r="J20" s="8">
        <f t="shared" si="2"/>
        <v>28.89</v>
      </c>
      <c r="K20" s="8" t="s">
        <v>70</v>
      </c>
      <c r="L20" s="8" t="s">
        <v>20</v>
      </c>
    </row>
    <row r="21" spans="1:12" ht="16.5" customHeight="1">
      <c r="A21" s="8">
        <v>15</v>
      </c>
      <c r="B21" s="11" t="s">
        <v>71</v>
      </c>
      <c r="C21" s="8" t="s">
        <v>72</v>
      </c>
      <c r="D21" s="8" t="s">
        <v>73</v>
      </c>
      <c r="E21" s="8">
        <v>15</v>
      </c>
      <c r="F21" s="8" t="s">
        <v>18</v>
      </c>
      <c r="G21" s="8">
        <v>1.2</v>
      </c>
      <c r="H21" s="8">
        <f t="shared" si="0"/>
        <v>27.08</v>
      </c>
      <c r="I21" s="8">
        <f t="shared" si="1"/>
        <v>5.42</v>
      </c>
      <c r="J21" s="8">
        <f t="shared" si="2"/>
        <v>21.659999999999997</v>
      </c>
      <c r="K21" s="8" t="s">
        <v>74</v>
      </c>
      <c r="L21" s="8" t="s">
        <v>20</v>
      </c>
    </row>
    <row r="22" spans="1:12" ht="16.5" customHeight="1">
      <c r="A22" s="8">
        <v>16</v>
      </c>
      <c r="B22" s="11" t="s">
        <v>75</v>
      </c>
      <c r="C22" s="8" t="s">
        <v>76</v>
      </c>
      <c r="D22" s="8" t="s">
        <v>77</v>
      </c>
      <c r="E22" s="8">
        <v>16</v>
      </c>
      <c r="F22" s="8" t="s">
        <v>18</v>
      </c>
      <c r="G22" s="8">
        <v>1.6</v>
      </c>
      <c r="H22" s="8">
        <f t="shared" si="0"/>
        <v>36.11</v>
      </c>
      <c r="I22" s="8">
        <f t="shared" si="1"/>
        <v>7.22</v>
      </c>
      <c r="J22" s="8">
        <f t="shared" si="2"/>
        <v>28.89</v>
      </c>
      <c r="K22" s="8" t="s">
        <v>78</v>
      </c>
      <c r="L22" s="8" t="s">
        <v>20</v>
      </c>
    </row>
    <row r="23" spans="1:12" ht="16.5" customHeight="1">
      <c r="A23" s="8">
        <v>17</v>
      </c>
      <c r="B23" s="11" t="s">
        <v>79</v>
      </c>
      <c r="C23" s="8" t="s">
        <v>80</v>
      </c>
      <c r="D23" s="8" t="s">
        <v>81</v>
      </c>
      <c r="E23" s="8">
        <v>17</v>
      </c>
      <c r="F23" s="8" t="s">
        <v>18</v>
      </c>
      <c r="G23" s="8">
        <v>3</v>
      </c>
      <c r="H23" s="8">
        <f t="shared" si="0"/>
        <v>67.71</v>
      </c>
      <c r="I23" s="8">
        <f t="shared" si="1"/>
        <v>13.54</v>
      </c>
      <c r="J23" s="8">
        <f t="shared" si="2"/>
        <v>54.169999999999995</v>
      </c>
      <c r="K23" s="8" t="s">
        <v>82</v>
      </c>
      <c r="L23" s="8" t="s">
        <v>20</v>
      </c>
    </row>
    <row r="24" spans="1:12" ht="16.5" customHeight="1">
      <c r="A24" s="8">
        <v>18</v>
      </c>
      <c r="B24" s="11" t="s">
        <v>83</v>
      </c>
      <c r="C24" s="8" t="s">
        <v>84</v>
      </c>
      <c r="D24" s="8" t="s">
        <v>85</v>
      </c>
      <c r="E24" s="8">
        <v>18</v>
      </c>
      <c r="F24" s="8" t="s">
        <v>18</v>
      </c>
      <c r="G24" s="8">
        <v>1.25</v>
      </c>
      <c r="H24" s="8">
        <f t="shared" si="0"/>
        <v>28.21</v>
      </c>
      <c r="I24" s="8">
        <f t="shared" si="1"/>
        <v>5.64</v>
      </c>
      <c r="J24" s="8">
        <f t="shared" si="2"/>
        <v>22.57</v>
      </c>
      <c r="K24" s="8" t="s">
        <v>86</v>
      </c>
      <c r="L24" s="8" t="s">
        <v>20</v>
      </c>
    </row>
    <row r="25" spans="1:12" ht="16.5" customHeight="1">
      <c r="A25" s="8">
        <v>19</v>
      </c>
      <c r="B25" s="11" t="s">
        <v>87</v>
      </c>
      <c r="C25" s="8" t="s">
        <v>88</v>
      </c>
      <c r="D25" s="8" t="s">
        <v>89</v>
      </c>
      <c r="E25" s="8">
        <v>19</v>
      </c>
      <c r="F25" s="8" t="s">
        <v>18</v>
      </c>
      <c r="G25" s="8">
        <v>1.74</v>
      </c>
      <c r="H25" s="8">
        <f t="shared" si="0"/>
        <v>39.27</v>
      </c>
      <c r="I25" s="8">
        <f t="shared" si="1"/>
        <v>7.85</v>
      </c>
      <c r="J25" s="8">
        <f t="shared" si="2"/>
        <v>31.42</v>
      </c>
      <c r="K25" s="8" t="s">
        <v>90</v>
      </c>
      <c r="L25" s="8" t="s">
        <v>20</v>
      </c>
    </row>
    <row r="26" spans="1:12" ht="16.5" customHeight="1">
      <c r="A26" s="8">
        <v>20</v>
      </c>
      <c r="B26" s="11" t="s">
        <v>91</v>
      </c>
      <c r="C26" s="8" t="s">
        <v>92</v>
      </c>
      <c r="D26" s="8" t="s">
        <v>93</v>
      </c>
      <c r="E26" s="8">
        <v>20</v>
      </c>
      <c r="F26" s="8" t="s">
        <v>18</v>
      </c>
      <c r="G26" s="8">
        <v>1.2</v>
      </c>
      <c r="H26" s="8">
        <f t="shared" si="0"/>
        <v>27.08</v>
      </c>
      <c r="I26" s="8">
        <f t="shared" si="1"/>
        <v>5.42</v>
      </c>
      <c r="J26" s="8">
        <f t="shared" si="2"/>
        <v>21.659999999999997</v>
      </c>
      <c r="K26" s="8" t="s">
        <v>94</v>
      </c>
      <c r="L26" s="8" t="s">
        <v>20</v>
      </c>
    </row>
    <row r="27" spans="1:12" ht="16.5" customHeight="1">
      <c r="A27" s="8">
        <v>21</v>
      </c>
      <c r="B27" s="11" t="s">
        <v>95</v>
      </c>
      <c r="C27" s="8" t="s">
        <v>96</v>
      </c>
      <c r="D27" s="8" t="s">
        <v>97</v>
      </c>
      <c r="E27" s="8">
        <v>21</v>
      </c>
      <c r="F27" s="8" t="s">
        <v>18</v>
      </c>
      <c r="G27" s="8">
        <v>0.8</v>
      </c>
      <c r="H27" s="8">
        <f t="shared" si="0"/>
        <v>18.06</v>
      </c>
      <c r="I27" s="8">
        <f t="shared" si="1"/>
        <v>3.61</v>
      </c>
      <c r="J27" s="8">
        <f t="shared" si="2"/>
        <v>14.45</v>
      </c>
      <c r="K27" s="8" t="s">
        <v>98</v>
      </c>
      <c r="L27" s="8" t="s">
        <v>20</v>
      </c>
    </row>
    <row r="28" spans="1:12" ht="16.5" customHeight="1">
      <c r="A28" s="8">
        <v>22</v>
      </c>
      <c r="B28" s="11" t="s">
        <v>99</v>
      </c>
      <c r="C28" s="8" t="s">
        <v>61</v>
      </c>
      <c r="D28" s="8" t="s">
        <v>100</v>
      </c>
      <c r="E28" s="8">
        <v>22</v>
      </c>
      <c r="F28" s="8" t="s">
        <v>18</v>
      </c>
      <c r="G28" s="8">
        <v>1.6</v>
      </c>
      <c r="H28" s="8">
        <f t="shared" si="0"/>
        <v>36.11</v>
      </c>
      <c r="I28" s="8">
        <f t="shared" si="1"/>
        <v>7.22</v>
      </c>
      <c r="J28" s="8">
        <f t="shared" si="2"/>
        <v>28.89</v>
      </c>
      <c r="K28" s="8" t="s">
        <v>101</v>
      </c>
      <c r="L28" s="8" t="s">
        <v>20</v>
      </c>
    </row>
    <row r="29" spans="1:12" ht="16.5" customHeight="1">
      <c r="A29" s="8">
        <v>23</v>
      </c>
      <c r="B29" s="11" t="s">
        <v>102</v>
      </c>
      <c r="C29" s="8" t="s">
        <v>103</v>
      </c>
      <c r="D29" s="8" t="s">
        <v>104</v>
      </c>
      <c r="E29" s="8">
        <v>23</v>
      </c>
      <c r="F29" s="8" t="s">
        <v>18</v>
      </c>
      <c r="G29" s="8">
        <v>2</v>
      </c>
      <c r="H29" s="8">
        <f t="shared" si="0"/>
        <v>45.14</v>
      </c>
      <c r="I29" s="8">
        <f t="shared" si="1"/>
        <v>9.03</v>
      </c>
      <c r="J29" s="8">
        <f t="shared" si="2"/>
        <v>36.11</v>
      </c>
      <c r="K29" s="8" t="s">
        <v>105</v>
      </c>
      <c r="L29" s="8" t="s">
        <v>20</v>
      </c>
    </row>
    <row r="30" spans="1:12" ht="16.5" customHeight="1">
      <c r="A30" s="8">
        <v>24</v>
      </c>
      <c r="B30" s="11" t="s">
        <v>106</v>
      </c>
      <c r="C30" s="8" t="s">
        <v>107</v>
      </c>
      <c r="D30" s="8" t="s">
        <v>104</v>
      </c>
      <c r="E30" s="8">
        <v>24</v>
      </c>
      <c r="F30" s="8" t="s">
        <v>18</v>
      </c>
      <c r="G30" s="8">
        <v>2.5</v>
      </c>
      <c r="H30" s="8">
        <f t="shared" si="0"/>
        <v>56.43</v>
      </c>
      <c r="I30" s="8">
        <f t="shared" si="1"/>
        <v>11.29</v>
      </c>
      <c r="J30" s="8">
        <f t="shared" si="2"/>
        <v>45.14</v>
      </c>
      <c r="K30" s="8" t="s">
        <v>108</v>
      </c>
      <c r="L30" s="8" t="s">
        <v>20</v>
      </c>
    </row>
    <row r="31" spans="1:12" ht="14.25">
      <c r="A31" s="8">
        <v>25</v>
      </c>
      <c r="B31" s="11" t="s">
        <v>109</v>
      </c>
      <c r="C31" s="8" t="s">
        <v>110</v>
      </c>
      <c r="D31" s="8" t="s">
        <v>111</v>
      </c>
      <c r="E31" s="8">
        <v>25</v>
      </c>
      <c r="F31" s="8" t="s">
        <v>18</v>
      </c>
      <c r="G31" s="8">
        <v>1.5</v>
      </c>
      <c r="H31" s="8">
        <f t="shared" si="0"/>
        <v>33.86</v>
      </c>
      <c r="I31" s="8">
        <f t="shared" si="1"/>
        <v>6.77</v>
      </c>
      <c r="J31" s="8">
        <f t="shared" si="2"/>
        <v>27.09</v>
      </c>
      <c r="K31" s="8" t="s">
        <v>112</v>
      </c>
      <c r="L31" s="8" t="s">
        <v>20</v>
      </c>
    </row>
    <row r="32" spans="1:12" ht="14.25">
      <c r="A32" s="8">
        <v>26</v>
      </c>
      <c r="B32" s="11" t="s">
        <v>113</v>
      </c>
      <c r="C32" s="8" t="s">
        <v>114</v>
      </c>
      <c r="D32" s="8" t="s">
        <v>115</v>
      </c>
      <c r="E32" s="8">
        <v>26</v>
      </c>
      <c r="F32" s="8" t="s">
        <v>18</v>
      </c>
      <c r="G32" s="8">
        <v>5</v>
      </c>
      <c r="H32" s="8">
        <f t="shared" si="0"/>
        <v>112.85</v>
      </c>
      <c r="I32" s="8">
        <f t="shared" si="1"/>
        <v>22.57</v>
      </c>
      <c r="J32" s="8">
        <f t="shared" si="2"/>
        <v>90.28</v>
      </c>
      <c r="K32" s="8" t="s">
        <v>116</v>
      </c>
      <c r="L32" s="8" t="s">
        <v>20</v>
      </c>
    </row>
    <row r="33" spans="1:12" ht="14.25">
      <c r="A33" s="8">
        <v>27</v>
      </c>
      <c r="B33" s="11" t="s">
        <v>117</v>
      </c>
      <c r="C33" s="8" t="s">
        <v>118</v>
      </c>
      <c r="D33" s="8" t="s">
        <v>119</v>
      </c>
      <c r="E33" s="8">
        <v>27</v>
      </c>
      <c r="F33" s="8" t="s">
        <v>18</v>
      </c>
      <c r="G33" s="8">
        <v>2.5</v>
      </c>
      <c r="H33" s="8">
        <f t="shared" si="0"/>
        <v>56.43</v>
      </c>
      <c r="I33" s="8">
        <f t="shared" si="1"/>
        <v>11.29</v>
      </c>
      <c r="J33" s="8">
        <f t="shared" si="2"/>
        <v>45.14</v>
      </c>
      <c r="K33" s="8" t="s">
        <v>120</v>
      </c>
      <c r="L33" s="8" t="s">
        <v>20</v>
      </c>
    </row>
    <row r="34" spans="1:12" ht="14.25">
      <c r="A34" s="8">
        <v>28</v>
      </c>
      <c r="B34" s="11" t="s">
        <v>121</v>
      </c>
      <c r="C34" s="8" t="s">
        <v>122</v>
      </c>
      <c r="D34" s="8" t="s">
        <v>123</v>
      </c>
      <c r="E34" s="8">
        <v>28</v>
      </c>
      <c r="F34" s="8" t="s">
        <v>18</v>
      </c>
      <c r="G34" s="8">
        <v>2.4</v>
      </c>
      <c r="H34" s="8">
        <f t="shared" si="0"/>
        <v>54.17</v>
      </c>
      <c r="I34" s="8">
        <f t="shared" si="1"/>
        <v>10.83</v>
      </c>
      <c r="J34" s="8">
        <f t="shared" si="2"/>
        <v>43.34</v>
      </c>
      <c r="K34" s="8" t="s">
        <v>124</v>
      </c>
      <c r="L34" s="8" t="s">
        <v>20</v>
      </c>
    </row>
    <row r="35" spans="1:12" ht="14.25">
      <c r="A35" s="8">
        <v>29</v>
      </c>
      <c r="B35" s="11" t="s">
        <v>125</v>
      </c>
      <c r="C35" s="8" t="s">
        <v>22</v>
      </c>
      <c r="D35" s="8" t="s">
        <v>126</v>
      </c>
      <c r="E35" s="8">
        <v>29</v>
      </c>
      <c r="F35" s="8" t="s">
        <v>18</v>
      </c>
      <c r="G35" s="8">
        <v>4.4</v>
      </c>
      <c r="H35" s="8">
        <f t="shared" si="0"/>
        <v>99.31</v>
      </c>
      <c r="I35" s="8">
        <f t="shared" si="1"/>
        <v>19.86</v>
      </c>
      <c r="J35" s="8">
        <f t="shared" si="2"/>
        <v>79.45</v>
      </c>
      <c r="K35" s="8" t="s">
        <v>127</v>
      </c>
      <c r="L35" s="8" t="s">
        <v>20</v>
      </c>
    </row>
    <row r="36" spans="1:12" ht="14.25">
      <c r="A36" s="8">
        <v>30</v>
      </c>
      <c r="B36" s="11" t="s">
        <v>128</v>
      </c>
      <c r="C36" s="8" t="s">
        <v>129</v>
      </c>
      <c r="D36" s="8" t="s">
        <v>130</v>
      </c>
      <c r="E36" s="8">
        <v>30</v>
      </c>
      <c r="F36" s="8" t="s">
        <v>18</v>
      </c>
      <c r="G36" s="8">
        <v>3.6</v>
      </c>
      <c r="H36" s="8">
        <f t="shared" si="0"/>
        <v>81.25</v>
      </c>
      <c r="I36" s="8">
        <f t="shared" si="1"/>
        <v>16.25</v>
      </c>
      <c r="J36" s="8">
        <f t="shared" si="2"/>
        <v>65</v>
      </c>
      <c r="K36" s="8" t="s">
        <v>131</v>
      </c>
      <c r="L36" s="8" t="s">
        <v>20</v>
      </c>
    </row>
    <row r="37" spans="1:12" ht="14.25">
      <c r="A37" s="8">
        <v>31</v>
      </c>
      <c r="B37" s="11" t="s">
        <v>132</v>
      </c>
      <c r="C37" s="8" t="s">
        <v>133</v>
      </c>
      <c r="D37" s="8" t="s">
        <v>134</v>
      </c>
      <c r="E37" s="8">
        <v>31</v>
      </c>
      <c r="F37" s="8" t="s">
        <v>18</v>
      </c>
      <c r="G37" s="8">
        <v>2.5</v>
      </c>
      <c r="H37" s="8">
        <f t="shared" si="0"/>
        <v>56.43</v>
      </c>
      <c r="I37" s="8">
        <f t="shared" si="1"/>
        <v>11.29</v>
      </c>
      <c r="J37" s="8">
        <f t="shared" si="2"/>
        <v>45.14</v>
      </c>
      <c r="K37" s="8" t="s">
        <v>135</v>
      </c>
      <c r="L37" s="8" t="s">
        <v>20</v>
      </c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2023-06-08T12:35:31Z</cp:lastPrinted>
  <dcterms:created xsi:type="dcterms:W3CDTF">1996-12-17T01:32:42Z</dcterms:created>
  <dcterms:modified xsi:type="dcterms:W3CDTF">2023-06-09T03:24:15Z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01709FA038494BB0AF9F90D4BCD807EC_13</vt:lpwstr>
  </property>
</Properties>
</file>